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"/>
    </mc:Choice>
  </mc:AlternateContent>
  <xr:revisionPtr revIDLastSave="0" documentId="8_{A747CB1B-0E6C-4C79-B9B6-1F6280EDF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<sst xmlns="http://schemas.openxmlformats.org/spreadsheetml/2006/main" count="56" uniqueCount="56">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</sst>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13" sqref="B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2668818.44</v>
      </c>
      <c r="C4" s="17">
        <f>SUM(C5:C11)</f>
        <v>4426709.34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308110.5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2668818.44</v>
      </c>
      <c r="C11" s="18">
        <v>4118598.84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56445295.740000002</v>
      </c>
      <c r="C13" s="17">
        <f>SUM(C14:C15)</f>
        <v>63960988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56445295.740000002</v>
      </c>
      <c r="C15" s="18">
        <v>63960988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713031.04</v>
      </c>
      <c r="C17" s="17">
        <f>SUM(C18:C22)</f>
        <v>3709811.81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713031.04</v>
      </c>
      <c r="C22" s="18">
        <v>3709811.81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59827145.219999999</v>
      </c>
      <c r="C24" s="20">
        <f>SUM(C4+C13+C17)</f>
        <v>72097509.150000006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43567454.140000001</v>
      </c>
      <c r="C27" s="17">
        <f>SUM(C28:C30)</f>
        <v>59081753.740000002</v>
      </c>
      <c r="D27" s="2"/>
    </row>
    <row r="28" spans="1:5" ht="11.25" customHeight="1" x14ac:dyDescent="0.2">
      <c r="A28" s="8" t="s">
        <v>36</v>
      </c>
      <c r="B28" s="18">
        <v>36042617.369999997</v>
      </c>
      <c r="C28" s="18">
        <v>50018075.439999998</v>
      </c>
      <c r="D28" s="4">
        <v>5110</v>
      </c>
    </row>
    <row r="29" spans="1:5" ht="11.25" customHeight="1" x14ac:dyDescent="0.2">
      <c r="A29" s="8" t="s">
        <v>16</v>
      </c>
      <c r="B29" s="18">
        <v>3822733.36</v>
      </c>
      <c r="C29" s="18">
        <v>4601052.17</v>
      </c>
      <c r="D29" s="4">
        <v>5120</v>
      </c>
    </row>
    <row r="30" spans="1:5" ht="11.25" customHeight="1" x14ac:dyDescent="0.2">
      <c r="A30" s="8" t="s">
        <v>17</v>
      </c>
      <c r="B30" s="18">
        <v>3702103.41</v>
      </c>
      <c r="C30" s="18">
        <v>4462626.13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3532497.43</v>
      </c>
      <c r="C32" s="17">
        <f>SUM(C33:C41)</f>
        <v>4778965.9400000004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3532497.43</v>
      </c>
      <c r="C36" s="18">
        <v>4778965.9400000004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1352189.05</v>
      </c>
      <c r="D55" s="2"/>
    </row>
    <row r="56" spans="1:5" ht="11.25" customHeight="1" x14ac:dyDescent="0.2">
      <c r="A56" s="8" t="s">
        <v>31</v>
      </c>
      <c r="B56" s="18">
        <v>0</v>
      </c>
      <c r="C56" s="18">
        <v>1352189.05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3622833.43</v>
      </c>
      <c r="D61" s="2"/>
    </row>
    <row r="62" spans="1:5" ht="11.25" customHeight="1" x14ac:dyDescent="0.2">
      <c r="A62" s="8" t="s">
        <v>37</v>
      </c>
      <c r="B62" s="18">
        <v>0</v>
      </c>
      <c r="C62" s="18">
        <v>3622833.43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47099951.57</v>
      </c>
      <c r="C64" s="20">
        <f>C61+C55+C48+C43+C32+C27</f>
        <v>68835742.159999996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12727193.649999999</v>
      </c>
      <c r="C66" s="17">
        <f>C24-C64</f>
        <v>3261766.9900000095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2025-10-26T18:44:02Z</cp:lastPrinted>
  <dcterms:created xsi:type="dcterms:W3CDTF">2012-12-11T20:29:16Z</dcterms:created>
  <dcterms:modified xsi:type="dcterms:W3CDTF">2025-10-26T18:44:30Z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